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38" i="1" l="1"/>
  <c r="G20" i="1" l="1"/>
</calcChain>
</file>

<file path=xl/sharedStrings.xml><?xml version="1.0" encoding="utf-8"?>
<sst xmlns="http://schemas.openxmlformats.org/spreadsheetml/2006/main" count="89" uniqueCount="75">
  <si>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</si>
  <si>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</si>
  <si>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</si>
  <si>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</si>
  <si>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</si>
  <si>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</si>
  <si>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</si>
  <si>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</si>
  <si>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</si>
  <si>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</si>
  <si>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</si>
  <si>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</si>
  <si>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</si>
  <si>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</si>
  <si>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180</t>
  </si>
  <si>
    <t>(макаронные изделия высш.сорт, молоко пастер. 2,5% жирности, сахар песок, масло сладко-сливочное несоленое)</t>
  </si>
  <si>
    <t>2012</t>
  </si>
  <si>
    <t>Итого</t>
  </si>
  <si>
    <t>II Завтрак</t>
  </si>
  <si>
    <t>2008</t>
  </si>
  <si>
    <t>Обед</t>
  </si>
  <si>
    <t>3,2</t>
  </si>
  <si>
    <t>(картофель, масло сладко-сливочное несоленое, морковь, капуста белокочанная, молоко пастер. 2,5% жирности, лук репчатый, мука пшеничная высш.сорт, вода питьевая, суповой набор из куры, хлеб пшеничный в/с)</t>
  </si>
  <si>
    <t>ПЛОВ ИЗ ПТИЦЫ</t>
  </si>
  <si>
    <t>0,8</t>
  </si>
  <si>
    <t>0,6</t>
  </si>
  <si>
    <t>ХЛЕБ РЖАНОЙ</t>
  </si>
  <si>
    <t>16,2</t>
  </si>
  <si>
    <t>84</t>
  </si>
  <si>
    <t>0</t>
  </si>
  <si>
    <t>(хлеб ржаной)</t>
  </si>
  <si>
    <t>Полдник</t>
  </si>
  <si>
    <t>1,4</t>
  </si>
  <si>
    <t>1,6</t>
  </si>
  <si>
    <t>37,5</t>
  </si>
  <si>
    <t>172</t>
  </si>
  <si>
    <t>(вафли с фруктово-ягодной начинками)</t>
  </si>
  <si>
    <t>434</t>
  </si>
  <si>
    <t>МОЛОКО КИПЯЧЕНОЕ</t>
  </si>
  <si>
    <t>(молоко пастер. 2,5% жирности)</t>
  </si>
  <si>
    <t>0,4</t>
  </si>
  <si>
    <t>ХЛЕБ ПШЕНИЧНЫЙ</t>
  </si>
  <si>
    <t>3,9</t>
  </si>
  <si>
    <t>Всего</t>
  </si>
  <si>
    <t>106,31</t>
  </si>
  <si>
    <t>10 день</t>
  </si>
  <si>
    <t>СУП МОЛОЧНЫЙ С ВЕРМИШЕЛЬЮ</t>
  </si>
  <si>
    <t>СУП-ПЮРЕ ИЗ РАЗНЫХ ОВОЩЕЙ С ГРЕНКАМИ</t>
  </si>
  <si>
    <t>КОМПОТ ИЗ ЯБЛОК</t>
  </si>
  <si>
    <t>(яблоки свежие, сахар песок, вода питьевая)</t>
  </si>
  <si>
    <t>КОНДИТЕРСКИЕ ИЗДЕЛИЯ</t>
  </si>
  <si>
    <t>Заведующий д/с</t>
  </si>
  <si>
    <t>Медицинский работник</t>
  </si>
  <si>
    <t>Бухгалтер</t>
  </si>
  <si>
    <t>Повар</t>
  </si>
  <si>
    <t>(филе куриное, крупа рисовая, морковь, лук репчатый, масло подсолнечное рафинированое)</t>
  </si>
  <si>
    <t>БУТЕРБРОД С ПОВИДЛОМ</t>
  </si>
  <si>
    <t>2,6</t>
  </si>
  <si>
    <t>5,2</t>
  </si>
  <si>
    <t>17</t>
  </si>
  <si>
    <t>125</t>
  </si>
  <si>
    <t>батон, повидло</t>
  </si>
  <si>
    <t>КОФЕЙНЫЙ НАПИТОК</t>
  </si>
  <si>
    <t>кофейный напиток, сахар, молоко</t>
  </si>
  <si>
    <t>498</t>
  </si>
  <si>
    <t>СОК ФРУКТОВЫЙ</t>
  </si>
  <si>
    <t>2</t>
  </si>
  <si>
    <t>(сок фруктовый)</t>
  </si>
  <si>
    <t>САЛАТ ИЗ КВАШЕНОЙ КАПУСТЫ</t>
  </si>
  <si>
    <t>Квашеная капуста, лук, масло растительное</t>
  </si>
  <si>
    <t>Сад 10 часов</t>
  </si>
  <si>
    <t>114</t>
  </si>
  <si>
    <t>(соль пищевая йодированная, хлеб пшеничный в/с)</t>
  </si>
  <si>
    <t>132/140</t>
  </si>
  <si>
    <t>АКТ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</si>
</sst>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2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3" fillId="19" borderId="15" xfId="0" applyFont="1" applyFill="1" applyBorder="1" applyAlignment="1">
      <alignment horizontal="right" vertical="center" wrapText="1"/>
    </xf>
    <xf numFmtId="0" fontId="19" fillId="19" borderId="19" xfId="0" applyFont="1" applyFill="1" applyBorder="1" applyAlignment="1">
      <alignment horizontal="right" vertical="center" wrapText="1"/>
    </xf>
    <xf numFmtId="0" fontId="21" fillId="19" borderId="1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" fillId="19" borderId="18" xfId="0" applyFont="1" applyFill="1" applyBorder="1" applyAlignment="1">
      <alignment horizontal="left" vertical="top" wrapText="1"/>
    </xf>
    <xf numFmtId="0" fontId="13" fillId="19" borderId="15" xfId="0" applyFont="1" applyFill="1" applyBorder="1" applyAlignment="1">
      <alignment horizontal="left" vertical="center" wrapText="1"/>
    </xf>
    <xf numFmtId="0" fontId="13" fillId="19" borderId="15" xfId="0" applyFont="1" applyFill="1" applyBorder="1" applyAlignment="1">
      <alignment horizontal="center" vertical="center" wrapText="1"/>
    </xf>
    <xf numFmtId="0" fontId="13" fillId="19" borderId="15" xfId="0" applyFont="1" applyFill="1" applyBorder="1" applyAlignment="1">
      <alignment horizontal="right" vertical="center" wrapText="1"/>
    </xf>
    <xf numFmtId="0" fontId="8" fillId="19" borderId="15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3" fillId="15" borderId="14" xfId="0" applyFont="1" applyFill="1" applyBorder="1" applyAlignment="1">
      <alignment horizontal="center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19" fillId="19" borderId="15" xfId="0" applyFont="1" applyFill="1" applyBorder="1" applyAlignment="1">
      <alignment horizontal="right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abSelected="1" topLeftCell="A19" workbookViewId="0">
      <selection activeCell="C36" sqref="C36:F36"/>
    </sheetView>
  </sheetViews>
  <sheetFormatPr defaultRowHeight="10.5" x14ac:dyDescent="0.15"/>
  <cols>
    <col min="1" max="1" width="7.83203125" customWidth="1"/>
    <col min="2" max="2" width="8.66406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6.33203125" customWidth="1"/>
    <col min="18" max="18" width="5" customWidth="1"/>
    <col min="19" max="19" width="7.83203125" customWidth="1"/>
  </cols>
  <sheetData>
    <row r="1" spans="1:19" ht="14.1" customHeight="1" x14ac:dyDescent="0.15">
      <c r="R1" s="7" t="s">
        <v>0</v>
      </c>
      <c r="S1" s="7"/>
    </row>
    <row r="2" spans="1:19" ht="14.1" customHeight="1" x14ac:dyDescent="0.15">
      <c r="R2" s="8"/>
      <c r="S2" s="8"/>
    </row>
    <row r="3" spans="1:19" ht="14.1" customHeight="1" x14ac:dyDescent="0.15">
      <c r="R3" s="8"/>
      <c r="S3" s="8"/>
    </row>
    <row r="4" spans="1:19" ht="14.1" customHeight="1" x14ac:dyDescent="0.15">
      <c r="R4" s="8"/>
      <c r="S4" s="8"/>
    </row>
    <row r="5" spans="1:19" ht="14.1" customHeight="1" x14ac:dyDescent="0.15">
      <c r="R5" s="8" t="s">
        <v>1</v>
      </c>
      <c r="S5" s="8"/>
    </row>
    <row r="6" spans="1:19" ht="21.2" customHeight="1" x14ac:dyDescent="0.15">
      <c r="F6" s="9" t="s">
        <v>2</v>
      </c>
      <c r="G6" s="9"/>
      <c r="H6" s="9"/>
      <c r="I6" s="9"/>
    </row>
    <row r="7" spans="1:19" ht="14.1" customHeight="1" x14ac:dyDescent="0.15">
      <c r="D7" s="10"/>
      <c r="E7" s="10"/>
      <c r="F7" s="10"/>
      <c r="G7" s="10"/>
      <c r="H7" s="10"/>
      <c r="I7" s="10"/>
      <c r="J7" s="10"/>
      <c r="K7" s="10"/>
      <c r="L7" s="10"/>
    </row>
    <row r="8" spans="1:19" ht="7.15" customHeight="1" x14ac:dyDescent="0.15"/>
    <row r="9" spans="1:19" ht="18.2" customHeight="1" x14ac:dyDescent="0.15">
      <c r="A9" t="s">
        <v>45</v>
      </c>
      <c r="B9" s="11" t="s">
        <v>70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9" ht="7.15" customHeight="1" x14ac:dyDescent="0.15"/>
    <row r="11" spans="1:19" ht="25.5" customHeight="1" x14ac:dyDescent="0.15">
      <c r="A11" s="12" t="s">
        <v>3</v>
      </c>
      <c r="B11" s="12" t="s">
        <v>4</v>
      </c>
      <c r="C11" s="12" t="s">
        <v>5</v>
      </c>
      <c r="D11" s="12"/>
      <c r="E11" s="12"/>
      <c r="F11" s="12"/>
      <c r="G11" s="12" t="s">
        <v>6</v>
      </c>
      <c r="H11" s="12"/>
      <c r="I11" s="12" t="s">
        <v>7</v>
      </c>
      <c r="J11" s="12"/>
      <c r="K11" s="12"/>
      <c r="L11" s="12"/>
      <c r="M11" s="12"/>
      <c r="N11" s="12"/>
      <c r="O11" s="12"/>
      <c r="P11" s="12" t="s">
        <v>8</v>
      </c>
      <c r="Q11" s="12"/>
      <c r="R11" s="12"/>
      <c r="S11" s="12" t="s">
        <v>9</v>
      </c>
    </row>
    <row r="12" spans="1:19" ht="25.5" customHeight="1" x14ac:dyDescent="0.15">
      <c r="A12" s="12"/>
      <c r="B12" s="12"/>
      <c r="C12" s="12"/>
      <c r="D12" s="12"/>
      <c r="E12" s="12"/>
      <c r="F12" s="12"/>
      <c r="G12" s="12"/>
      <c r="H12" s="12"/>
      <c r="I12" s="12" t="s">
        <v>10</v>
      </c>
      <c r="J12" s="12"/>
      <c r="K12" s="12" t="s">
        <v>11</v>
      </c>
      <c r="L12" s="12"/>
      <c r="M12" s="12"/>
      <c r="N12" s="12" t="s">
        <v>12</v>
      </c>
      <c r="O12" s="12"/>
      <c r="P12" s="12"/>
      <c r="Q12" s="12"/>
      <c r="R12" s="12"/>
      <c r="S12" s="12"/>
    </row>
    <row r="13" spans="1:19" ht="14.1" customHeight="1" x14ac:dyDescent="0.15">
      <c r="A13" s="13" t="s">
        <v>13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ht="13.35" customHeight="1" x14ac:dyDescent="0.15">
      <c r="A14" s="16">
        <v>2013</v>
      </c>
      <c r="B14" s="16">
        <v>171</v>
      </c>
      <c r="C14" s="14" t="s">
        <v>46</v>
      </c>
      <c r="D14" s="15"/>
      <c r="E14" s="15"/>
      <c r="F14" s="15"/>
      <c r="G14" s="16" t="s">
        <v>14</v>
      </c>
      <c r="H14" s="16"/>
      <c r="I14" s="18">
        <v>5.2</v>
      </c>
      <c r="J14" s="18"/>
      <c r="K14" s="19"/>
      <c r="L14" s="18">
        <v>4.8</v>
      </c>
      <c r="M14" s="18"/>
      <c r="N14" s="18"/>
      <c r="O14" s="18">
        <v>17.100000000000001</v>
      </c>
      <c r="P14" s="18"/>
      <c r="Q14" s="18">
        <v>132</v>
      </c>
      <c r="R14" s="18"/>
      <c r="S14" s="18">
        <v>0.6</v>
      </c>
    </row>
    <row r="15" spans="1:19" ht="16.899999999999999" customHeight="1" x14ac:dyDescent="0.15">
      <c r="A15" s="16"/>
      <c r="B15" s="16"/>
      <c r="C15" s="17" t="s">
        <v>15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 x14ac:dyDescent="0.15">
      <c r="A16" s="22" t="s">
        <v>16</v>
      </c>
      <c r="B16" s="22">
        <v>2</v>
      </c>
      <c r="C16" s="21" t="s">
        <v>56</v>
      </c>
      <c r="D16" s="21"/>
      <c r="E16" s="21"/>
      <c r="F16" s="21"/>
      <c r="G16" s="22">
        <v>30</v>
      </c>
      <c r="H16" s="22"/>
      <c r="I16" s="20" t="s">
        <v>57</v>
      </c>
      <c r="J16" s="20"/>
      <c r="K16" s="24"/>
      <c r="L16" s="20" t="s">
        <v>58</v>
      </c>
      <c r="M16" s="20"/>
      <c r="N16" s="20"/>
      <c r="O16" s="20" t="s">
        <v>59</v>
      </c>
      <c r="P16" s="20"/>
      <c r="Q16" s="20" t="s">
        <v>60</v>
      </c>
      <c r="R16" s="20"/>
      <c r="S16" s="20" t="s">
        <v>29</v>
      </c>
    </row>
    <row r="17" spans="1:19" ht="11.25" customHeight="1" x14ac:dyDescent="0.15">
      <c r="A17" s="22"/>
      <c r="B17" s="22"/>
      <c r="C17" s="23" t="s">
        <v>61</v>
      </c>
      <c r="D17" s="23"/>
      <c r="E17" s="23"/>
      <c r="F17" s="23"/>
      <c r="G17" s="22"/>
      <c r="H17" s="22"/>
      <c r="I17" s="20"/>
      <c r="J17" s="20"/>
      <c r="K17" s="24"/>
      <c r="L17" s="20"/>
      <c r="M17" s="20"/>
      <c r="N17" s="20"/>
      <c r="O17" s="20"/>
      <c r="P17" s="20"/>
      <c r="Q17" s="20"/>
      <c r="R17" s="20"/>
      <c r="S17" s="20"/>
    </row>
    <row r="18" spans="1:19" ht="13.35" customHeight="1" x14ac:dyDescent="0.15">
      <c r="A18" s="22" t="s">
        <v>16</v>
      </c>
      <c r="B18" s="22">
        <v>514</v>
      </c>
      <c r="C18" s="21" t="s">
        <v>62</v>
      </c>
      <c r="D18" s="21"/>
      <c r="E18" s="21"/>
      <c r="F18" s="21"/>
      <c r="G18" s="22">
        <v>180</v>
      </c>
      <c r="H18" s="22"/>
      <c r="I18" s="20">
        <v>1.5</v>
      </c>
      <c r="J18" s="20"/>
      <c r="K18" s="24"/>
      <c r="L18" s="20">
        <v>1.1000000000000001</v>
      </c>
      <c r="M18" s="20"/>
      <c r="N18" s="20"/>
      <c r="O18" s="20">
        <v>11.2</v>
      </c>
      <c r="P18" s="20"/>
      <c r="Q18" s="20">
        <v>61</v>
      </c>
      <c r="R18" s="20"/>
      <c r="S18" s="20">
        <v>0.2</v>
      </c>
    </row>
    <row r="19" spans="1:19" ht="12" customHeight="1" x14ac:dyDescent="0.15">
      <c r="A19" s="22"/>
      <c r="B19" s="22"/>
      <c r="C19" s="23" t="s">
        <v>63</v>
      </c>
      <c r="D19" s="23"/>
      <c r="E19" s="23"/>
      <c r="F19" s="23"/>
      <c r="G19" s="22"/>
      <c r="H19" s="22"/>
      <c r="I19" s="20"/>
      <c r="J19" s="20"/>
      <c r="K19" s="24"/>
      <c r="L19" s="20"/>
      <c r="M19" s="20"/>
      <c r="N19" s="20"/>
      <c r="O19" s="20"/>
      <c r="P19" s="20"/>
      <c r="Q19" s="20"/>
      <c r="R19" s="20"/>
      <c r="S19" s="20"/>
    </row>
    <row r="20" spans="1:19" ht="14.1" customHeight="1" x14ac:dyDescent="0.15">
      <c r="A20" s="25" t="s">
        <v>17</v>
      </c>
      <c r="B20" s="25"/>
      <c r="C20" s="25"/>
      <c r="D20" s="25"/>
      <c r="E20" s="25"/>
      <c r="F20" s="25"/>
      <c r="G20" s="26">
        <f>G14+G16+G18</f>
        <v>390</v>
      </c>
      <c r="H20" s="26"/>
      <c r="I20" s="27">
        <v>11.2</v>
      </c>
      <c r="J20" s="27"/>
      <c r="K20" s="27">
        <v>15.7</v>
      </c>
      <c r="L20" s="27"/>
      <c r="M20" s="27"/>
      <c r="N20" s="3"/>
      <c r="O20" s="27">
        <v>63.5</v>
      </c>
      <c r="P20" s="27"/>
      <c r="Q20" s="27">
        <v>442</v>
      </c>
      <c r="R20" s="27"/>
      <c r="S20" s="4">
        <v>1.4</v>
      </c>
    </row>
    <row r="21" spans="1:19" ht="14.1" customHeight="1" x14ac:dyDescent="0.15">
      <c r="A21" s="28" t="s">
        <v>18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</row>
    <row r="22" spans="1:19" ht="13.35" customHeight="1" x14ac:dyDescent="0.15">
      <c r="A22" s="22" t="s">
        <v>19</v>
      </c>
      <c r="B22" s="22" t="s">
        <v>64</v>
      </c>
      <c r="C22" s="21" t="s">
        <v>65</v>
      </c>
      <c r="D22" s="21"/>
      <c r="E22" s="21"/>
      <c r="F22" s="21"/>
      <c r="G22" s="22">
        <v>100</v>
      </c>
      <c r="H22" s="22"/>
      <c r="I22" s="20">
        <v>1.9</v>
      </c>
      <c r="J22" s="20"/>
      <c r="K22" s="24"/>
      <c r="L22" s="20">
        <v>2.2000000000000002</v>
      </c>
      <c r="M22" s="20"/>
      <c r="N22" s="20"/>
      <c r="O22" s="20">
        <v>9.5</v>
      </c>
      <c r="P22" s="20"/>
      <c r="Q22" s="20">
        <v>63</v>
      </c>
      <c r="R22" s="20"/>
      <c r="S22" s="20" t="s">
        <v>66</v>
      </c>
    </row>
    <row r="23" spans="1:19" ht="9.75" customHeight="1" x14ac:dyDescent="0.15">
      <c r="A23" s="22"/>
      <c r="B23" s="22"/>
      <c r="C23" s="23" t="s">
        <v>67</v>
      </c>
      <c r="D23" s="23"/>
      <c r="E23" s="23"/>
      <c r="F23" s="23"/>
      <c r="G23" s="22"/>
      <c r="H23" s="22"/>
      <c r="I23" s="20"/>
      <c r="J23" s="20"/>
      <c r="K23" s="24"/>
      <c r="L23" s="20"/>
      <c r="M23" s="20"/>
      <c r="N23" s="20"/>
      <c r="O23" s="20"/>
      <c r="P23" s="20"/>
      <c r="Q23" s="20"/>
      <c r="R23" s="20"/>
      <c r="S23" s="20"/>
    </row>
    <row r="24" spans="1:19" ht="14.1" customHeight="1" x14ac:dyDescent="0.15">
      <c r="A24" s="29" t="s">
        <v>17</v>
      </c>
      <c r="B24" s="29"/>
      <c r="C24" s="29"/>
      <c r="D24" s="29"/>
      <c r="E24" s="29"/>
      <c r="F24" s="29"/>
      <c r="G24" s="30">
        <v>100</v>
      </c>
      <c r="H24" s="31"/>
      <c r="I24" s="32">
        <v>1.9</v>
      </c>
      <c r="J24" s="32"/>
      <c r="K24" s="32">
        <v>2.2000000000000002</v>
      </c>
      <c r="L24" s="32"/>
      <c r="M24" s="32"/>
      <c r="N24" s="1"/>
      <c r="O24" s="32">
        <v>9.5</v>
      </c>
      <c r="P24" s="32"/>
      <c r="Q24" s="32">
        <v>63</v>
      </c>
      <c r="R24" s="32"/>
      <c r="S24" s="2">
        <v>2</v>
      </c>
    </row>
    <row r="25" spans="1:19" ht="14.1" customHeight="1" x14ac:dyDescent="0.15">
      <c r="A25" s="13" t="s">
        <v>20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1:19" ht="13.5" customHeight="1" x14ac:dyDescent="0.15">
      <c r="A26" s="34">
        <v>2008</v>
      </c>
      <c r="B26" s="34">
        <v>44</v>
      </c>
      <c r="C26" s="33" t="s">
        <v>68</v>
      </c>
      <c r="D26" s="33"/>
      <c r="E26" s="33"/>
      <c r="F26" s="33"/>
      <c r="G26" s="34">
        <v>50</v>
      </c>
      <c r="H26" s="34"/>
      <c r="I26" s="35">
        <v>0.6</v>
      </c>
      <c r="J26" s="35"/>
      <c r="K26" s="36"/>
      <c r="L26" s="35">
        <v>0.1</v>
      </c>
      <c r="M26" s="35"/>
      <c r="N26" s="35"/>
      <c r="O26" s="35">
        <v>1.9</v>
      </c>
      <c r="P26" s="35"/>
      <c r="Q26" s="35">
        <v>12</v>
      </c>
      <c r="R26" s="35"/>
      <c r="S26" s="5">
        <v>12.6</v>
      </c>
    </row>
    <row r="27" spans="1:19" ht="9" customHeight="1" x14ac:dyDescent="0.15">
      <c r="A27" s="34"/>
      <c r="B27" s="34"/>
      <c r="C27" s="6" t="s">
        <v>69</v>
      </c>
      <c r="D27" s="6"/>
      <c r="E27" s="6"/>
      <c r="F27" s="6"/>
      <c r="G27" s="34"/>
      <c r="H27" s="34"/>
      <c r="I27" s="35"/>
      <c r="J27" s="35"/>
      <c r="K27" s="36"/>
      <c r="L27" s="35"/>
      <c r="M27" s="35"/>
      <c r="N27" s="35"/>
      <c r="O27" s="35"/>
      <c r="P27" s="35"/>
      <c r="Q27" s="35"/>
      <c r="R27" s="35"/>
      <c r="S27" s="5"/>
    </row>
    <row r="28" spans="1:19" ht="18" customHeight="1" x14ac:dyDescent="0.15">
      <c r="A28" s="16" t="s">
        <v>19</v>
      </c>
      <c r="B28" s="16" t="s">
        <v>73</v>
      </c>
      <c r="C28" s="14" t="s">
        <v>47</v>
      </c>
      <c r="D28" s="15"/>
      <c r="E28" s="15"/>
      <c r="F28" s="15"/>
      <c r="G28" s="37">
        <v>180</v>
      </c>
      <c r="H28" s="16"/>
      <c r="I28" s="18">
        <v>7.6</v>
      </c>
      <c r="J28" s="18"/>
      <c r="K28" s="19"/>
      <c r="L28" s="18">
        <v>7.3</v>
      </c>
      <c r="M28" s="18"/>
      <c r="N28" s="18"/>
      <c r="O28" s="18">
        <v>16.2</v>
      </c>
      <c r="P28" s="18"/>
      <c r="Q28" s="18">
        <v>162</v>
      </c>
      <c r="R28" s="18"/>
      <c r="S28" s="18">
        <v>5.4</v>
      </c>
    </row>
    <row r="29" spans="1:19" ht="29.25" customHeight="1" x14ac:dyDescent="0.15">
      <c r="A29" s="16"/>
      <c r="B29" s="16"/>
      <c r="C29" s="17" t="s">
        <v>22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 x14ac:dyDescent="0.15">
      <c r="A30" s="16" t="s">
        <v>16</v>
      </c>
      <c r="B30" s="16">
        <v>311</v>
      </c>
      <c r="C30" s="15" t="s">
        <v>23</v>
      </c>
      <c r="D30" s="15"/>
      <c r="E30" s="15"/>
      <c r="F30" s="15"/>
      <c r="G30" s="37">
        <v>200</v>
      </c>
      <c r="H30" s="16"/>
      <c r="I30" s="18">
        <v>7.9</v>
      </c>
      <c r="J30" s="18"/>
      <c r="K30" s="19"/>
      <c r="L30" s="18">
        <v>8.4</v>
      </c>
      <c r="M30" s="18"/>
      <c r="N30" s="18"/>
      <c r="O30" s="18">
        <v>29.2</v>
      </c>
      <c r="P30" s="18"/>
      <c r="Q30" s="18">
        <v>225</v>
      </c>
      <c r="R30" s="18"/>
      <c r="S30" s="18" t="s">
        <v>24</v>
      </c>
    </row>
    <row r="31" spans="1:19" ht="16.899999999999999" customHeight="1" x14ac:dyDescent="0.15">
      <c r="A31" s="16"/>
      <c r="B31" s="16"/>
      <c r="C31" s="17" t="s">
        <v>55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 x14ac:dyDescent="0.15">
      <c r="A32" s="16" t="s">
        <v>16</v>
      </c>
      <c r="B32" s="16">
        <v>484</v>
      </c>
      <c r="C32" s="14" t="s">
        <v>48</v>
      </c>
      <c r="D32" s="15"/>
      <c r="E32" s="15"/>
      <c r="F32" s="15"/>
      <c r="G32" s="37">
        <v>180</v>
      </c>
      <c r="H32" s="16"/>
      <c r="I32" s="18">
        <v>0.1</v>
      </c>
      <c r="J32" s="18"/>
      <c r="K32" s="19"/>
      <c r="L32" s="18">
        <v>0.1</v>
      </c>
      <c r="M32" s="18"/>
      <c r="N32" s="18"/>
      <c r="O32" s="18">
        <v>23.1</v>
      </c>
      <c r="P32" s="18"/>
      <c r="Q32" s="18">
        <v>94</v>
      </c>
      <c r="R32" s="18"/>
      <c r="S32" s="18">
        <v>1.4</v>
      </c>
    </row>
    <row r="33" spans="1:19" ht="9.75" customHeight="1" x14ac:dyDescent="0.15">
      <c r="A33" s="16"/>
      <c r="B33" s="16"/>
      <c r="C33" s="17" t="s">
        <v>49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 x14ac:dyDescent="0.15">
      <c r="A34" s="34" t="s">
        <v>19</v>
      </c>
      <c r="B34" s="34">
        <v>115</v>
      </c>
      <c r="C34" s="33" t="s">
        <v>26</v>
      </c>
      <c r="D34" s="33"/>
      <c r="E34" s="33"/>
      <c r="F34" s="33"/>
      <c r="G34" s="34">
        <v>20</v>
      </c>
      <c r="H34" s="34"/>
      <c r="I34" s="35" t="s">
        <v>21</v>
      </c>
      <c r="J34" s="35"/>
      <c r="K34" s="36"/>
      <c r="L34" s="35" t="s">
        <v>25</v>
      </c>
      <c r="M34" s="35"/>
      <c r="N34" s="35"/>
      <c r="O34" s="35" t="s">
        <v>27</v>
      </c>
      <c r="P34" s="35"/>
      <c r="Q34" s="35" t="s">
        <v>28</v>
      </c>
      <c r="R34" s="35"/>
      <c r="S34" s="5" t="s">
        <v>29</v>
      </c>
    </row>
    <row r="35" spans="1:19" ht="9.75" customHeight="1" x14ac:dyDescent="0.15">
      <c r="A35" s="34"/>
      <c r="B35" s="34"/>
      <c r="C35" s="6" t="s">
        <v>30</v>
      </c>
      <c r="D35" s="6"/>
      <c r="E35" s="6"/>
      <c r="F35" s="6"/>
      <c r="G35" s="34"/>
      <c r="H35" s="34"/>
      <c r="I35" s="35"/>
      <c r="J35" s="35"/>
      <c r="K35" s="36"/>
      <c r="L35" s="35"/>
      <c r="M35" s="35"/>
      <c r="N35" s="35"/>
      <c r="O35" s="35"/>
      <c r="P35" s="35"/>
      <c r="Q35" s="35"/>
      <c r="R35" s="35"/>
      <c r="S35" s="5"/>
    </row>
    <row r="36" spans="1:19" ht="13.35" customHeight="1" x14ac:dyDescent="0.15">
      <c r="A36" s="34" t="s">
        <v>19</v>
      </c>
      <c r="B36" s="34" t="s">
        <v>71</v>
      </c>
      <c r="C36" s="33" t="s">
        <v>41</v>
      </c>
      <c r="D36" s="33"/>
      <c r="E36" s="33"/>
      <c r="F36" s="33"/>
      <c r="G36" s="34">
        <v>20</v>
      </c>
      <c r="H36" s="34"/>
      <c r="I36" s="35" t="s">
        <v>42</v>
      </c>
      <c r="J36" s="35"/>
      <c r="K36" s="36"/>
      <c r="L36" s="35" t="s">
        <v>40</v>
      </c>
      <c r="M36" s="35"/>
      <c r="N36" s="35"/>
      <c r="O36" s="35">
        <v>28.3</v>
      </c>
      <c r="P36" s="35"/>
      <c r="Q36" s="35">
        <v>132.4</v>
      </c>
      <c r="R36" s="35"/>
      <c r="S36" s="5" t="s">
        <v>29</v>
      </c>
    </row>
    <row r="37" spans="1:19" ht="9.75" customHeight="1" x14ac:dyDescent="0.15">
      <c r="A37" s="34"/>
      <c r="B37" s="34"/>
      <c r="C37" s="6" t="s">
        <v>72</v>
      </c>
      <c r="D37" s="6"/>
      <c r="E37" s="6"/>
      <c r="F37" s="6"/>
      <c r="G37" s="34"/>
      <c r="H37" s="34"/>
      <c r="I37" s="35"/>
      <c r="J37" s="35"/>
      <c r="K37" s="36"/>
      <c r="L37" s="35"/>
      <c r="M37" s="35"/>
      <c r="N37" s="35"/>
      <c r="O37" s="35"/>
      <c r="P37" s="35"/>
      <c r="Q37" s="35"/>
      <c r="R37" s="35"/>
      <c r="S37" s="5"/>
    </row>
    <row r="38" spans="1:19" ht="14.1" customHeight="1" x14ac:dyDescent="0.15">
      <c r="A38" s="29" t="s">
        <v>17</v>
      </c>
      <c r="B38" s="29"/>
      <c r="C38" s="29"/>
      <c r="D38" s="29"/>
      <c r="E38" s="29"/>
      <c r="F38" s="29"/>
      <c r="G38" s="31">
        <f>SUM(G26:G37)</f>
        <v>650</v>
      </c>
      <c r="H38" s="31"/>
      <c r="I38" s="32">
        <v>19.600000000000001</v>
      </c>
      <c r="J38" s="32"/>
      <c r="K38" s="32">
        <v>21.4</v>
      </c>
      <c r="L38" s="32"/>
      <c r="M38" s="32"/>
      <c r="N38" s="1"/>
      <c r="O38" s="32">
        <v>92.9</v>
      </c>
      <c r="P38" s="32"/>
      <c r="Q38" s="32">
        <v>646</v>
      </c>
      <c r="R38" s="32"/>
      <c r="S38" s="2">
        <v>9.5</v>
      </c>
    </row>
    <row r="39" spans="1:19" ht="14.1" customHeight="1" x14ac:dyDescent="0.15">
      <c r="A39" s="13" t="s">
        <v>31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</row>
    <row r="40" spans="1:19" ht="13.35" customHeight="1" x14ac:dyDescent="0.15">
      <c r="A40" s="16" t="s">
        <v>19</v>
      </c>
      <c r="B40" s="16" t="s">
        <v>74</v>
      </c>
      <c r="C40" s="14" t="s">
        <v>50</v>
      </c>
      <c r="D40" s="15"/>
      <c r="E40" s="15"/>
      <c r="F40" s="15"/>
      <c r="G40" s="16">
        <v>20</v>
      </c>
      <c r="H40" s="16"/>
      <c r="I40" s="18" t="s">
        <v>32</v>
      </c>
      <c r="J40" s="18"/>
      <c r="K40" s="19"/>
      <c r="L40" s="18" t="s">
        <v>33</v>
      </c>
      <c r="M40" s="18"/>
      <c r="N40" s="18"/>
      <c r="O40" s="18" t="s">
        <v>34</v>
      </c>
      <c r="P40" s="18"/>
      <c r="Q40" s="18" t="s">
        <v>35</v>
      </c>
      <c r="R40" s="18"/>
      <c r="S40" s="18" t="s">
        <v>29</v>
      </c>
    </row>
    <row r="41" spans="1:19" ht="9.75" customHeight="1" x14ac:dyDescent="0.15">
      <c r="A41" s="16"/>
      <c r="B41" s="16"/>
      <c r="C41" s="17" t="s">
        <v>36</v>
      </c>
      <c r="D41" s="17"/>
      <c r="E41" s="17"/>
      <c r="F41" s="17"/>
      <c r="G41" s="16"/>
      <c r="H41" s="16"/>
      <c r="I41" s="18"/>
      <c r="J41" s="18"/>
      <c r="K41" s="19"/>
      <c r="L41" s="18"/>
      <c r="M41" s="18"/>
      <c r="N41" s="18"/>
      <c r="O41" s="18"/>
      <c r="P41" s="18"/>
      <c r="Q41" s="18"/>
      <c r="R41" s="18"/>
      <c r="S41" s="18"/>
    </row>
    <row r="42" spans="1:19" ht="13.35" customHeight="1" x14ac:dyDescent="0.15">
      <c r="A42" s="16" t="s">
        <v>19</v>
      </c>
      <c r="B42" s="16" t="s">
        <v>37</v>
      </c>
      <c r="C42" s="15" t="s">
        <v>38</v>
      </c>
      <c r="D42" s="15"/>
      <c r="E42" s="15"/>
      <c r="F42" s="15"/>
      <c r="G42" s="16">
        <v>150</v>
      </c>
      <c r="H42" s="16"/>
      <c r="I42" s="18">
        <v>5.6</v>
      </c>
      <c r="J42" s="18"/>
      <c r="K42" s="19"/>
      <c r="L42" s="18">
        <v>4.9000000000000004</v>
      </c>
      <c r="M42" s="18"/>
      <c r="N42" s="18"/>
      <c r="O42" s="18">
        <v>9.3000000000000007</v>
      </c>
      <c r="P42" s="18"/>
      <c r="Q42" s="18">
        <v>104.8</v>
      </c>
      <c r="R42" s="18"/>
      <c r="S42" s="18">
        <v>1</v>
      </c>
    </row>
    <row r="43" spans="1:19" ht="9.75" customHeight="1" x14ac:dyDescent="0.15">
      <c r="A43" s="16"/>
      <c r="B43" s="16"/>
      <c r="C43" s="17" t="s">
        <v>39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4.1" customHeight="1" x14ac:dyDescent="0.15">
      <c r="A44" s="29" t="s">
        <v>17</v>
      </c>
      <c r="B44" s="29"/>
      <c r="C44" s="29"/>
      <c r="D44" s="29"/>
      <c r="E44" s="29"/>
      <c r="F44" s="29"/>
      <c r="G44" s="31">
        <v>170</v>
      </c>
      <c r="H44" s="31"/>
      <c r="I44" s="32">
        <v>7</v>
      </c>
      <c r="J44" s="32"/>
      <c r="K44" s="32">
        <v>6.5</v>
      </c>
      <c r="L44" s="32"/>
      <c r="M44" s="32"/>
      <c r="N44" s="1"/>
      <c r="O44" s="32">
        <v>46.8</v>
      </c>
      <c r="P44" s="32"/>
      <c r="Q44" s="32">
        <v>276.8</v>
      </c>
      <c r="R44" s="32"/>
      <c r="S44" s="2">
        <v>1</v>
      </c>
    </row>
    <row r="45" spans="1:19" ht="14.1" customHeight="1" x14ac:dyDescent="0.15">
      <c r="A45" s="29" t="s">
        <v>43</v>
      </c>
      <c r="B45" s="29"/>
      <c r="C45" s="29"/>
      <c r="D45" s="29"/>
      <c r="E45" s="29"/>
      <c r="F45" s="29"/>
      <c r="G45" s="29"/>
      <c r="H45" s="29"/>
      <c r="I45" s="32">
        <v>54.7</v>
      </c>
      <c r="J45" s="32"/>
      <c r="K45" s="32">
        <v>56.4</v>
      </c>
      <c r="L45" s="32"/>
      <c r="M45" s="32"/>
      <c r="N45" s="1"/>
      <c r="O45" s="32">
        <v>264.60000000000002</v>
      </c>
      <c r="P45" s="32"/>
      <c r="Q45" s="32">
        <v>1794.8</v>
      </c>
      <c r="R45" s="32"/>
      <c r="S45" s="2" t="s">
        <v>44</v>
      </c>
    </row>
    <row r="46" spans="1:19" ht="9" customHeight="1" x14ac:dyDescent="0.15"/>
    <row r="47" spans="1:19" ht="9.75" customHeight="1" x14ac:dyDescent="0.2">
      <c r="A47" s="38"/>
      <c r="B47" s="38"/>
      <c r="C47" s="38"/>
      <c r="D47" s="38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</row>
    <row r="48" spans="1:19" ht="8.25" customHeight="1" x14ac:dyDescent="0.15">
      <c r="E48" s="40"/>
      <c r="F48" s="40"/>
      <c r="G48" s="40"/>
    </row>
    <row r="49" spans="5:5" x14ac:dyDescent="0.15">
      <c r="E49" t="s">
        <v>51</v>
      </c>
    </row>
    <row r="51" spans="5:5" x14ac:dyDescent="0.15">
      <c r="E51" t="s">
        <v>54</v>
      </c>
    </row>
    <row r="53" spans="5:5" x14ac:dyDescent="0.15">
      <c r="E53" t="s">
        <v>52</v>
      </c>
    </row>
    <row r="55" spans="5:5" x14ac:dyDescent="0.15">
      <c r="E55" t="s">
        <v>53</v>
      </c>
    </row>
  </sheetData>
  <mergeCells count="186">
    <mergeCell ref="A47:D47"/>
    <mergeCell ref="H47:S47"/>
    <mergeCell ref="E48:G48"/>
    <mergeCell ref="A45:H45"/>
    <mergeCell ref="I45:J45"/>
    <mergeCell ref="K45:M45"/>
    <mergeCell ref="O45:P45"/>
    <mergeCell ref="Q45:R45"/>
    <mergeCell ref="S28:S29"/>
    <mergeCell ref="C29:F29"/>
    <mergeCell ref="A28:A29"/>
    <mergeCell ref="B28:B29"/>
    <mergeCell ref="C28:F28"/>
    <mergeCell ref="G28:H29"/>
    <mergeCell ref="I28:J29"/>
    <mergeCell ref="K28:K29"/>
    <mergeCell ref="L28:N29"/>
    <mergeCell ref="O28:P29"/>
    <mergeCell ref="Q28:R29"/>
    <mergeCell ref="Q42:R43"/>
    <mergeCell ref="S42:S43"/>
    <mergeCell ref="A44:F44"/>
    <mergeCell ref="G44:H44"/>
    <mergeCell ref="I44:J44"/>
    <mergeCell ref="K44:M44"/>
    <mergeCell ref="O44:P44"/>
    <mergeCell ref="Q44:R44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39:S39"/>
    <mergeCell ref="C40:F40"/>
    <mergeCell ref="A40:A41"/>
    <mergeCell ref="B40:B41"/>
    <mergeCell ref="C41:F41"/>
    <mergeCell ref="G40:H41"/>
    <mergeCell ref="I40:J41"/>
    <mergeCell ref="K40:K41"/>
    <mergeCell ref="L40:N41"/>
    <mergeCell ref="O40:P41"/>
    <mergeCell ref="Q40:R41"/>
    <mergeCell ref="S40:S41"/>
    <mergeCell ref="K32:K33"/>
    <mergeCell ref="L32:N33"/>
    <mergeCell ref="O32:P33"/>
    <mergeCell ref="A38:F38"/>
    <mergeCell ref="G38:H38"/>
    <mergeCell ref="I38:J38"/>
    <mergeCell ref="K38:M38"/>
    <mergeCell ref="O38:P38"/>
    <mergeCell ref="Q38:R38"/>
    <mergeCell ref="A36:A37"/>
    <mergeCell ref="B36:B37"/>
    <mergeCell ref="C36:F36"/>
    <mergeCell ref="G36:H37"/>
    <mergeCell ref="I36:J37"/>
    <mergeCell ref="K36:K37"/>
    <mergeCell ref="L36:N37"/>
    <mergeCell ref="O36:P37"/>
    <mergeCell ref="Q36:R37"/>
    <mergeCell ref="G30:H31"/>
    <mergeCell ref="I30:J31"/>
    <mergeCell ref="K30:K31"/>
    <mergeCell ref="L30:N31"/>
    <mergeCell ref="O30:P31"/>
    <mergeCell ref="Q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R35"/>
    <mergeCell ref="S34:S35"/>
    <mergeCell ref="C32:F32"/>
    <mergeCell ref="A32:A33"/>
    <mergeCell ref="B32:B33"/>
    <mergeCell ref="C33:F33"/>
    <mergeCell ref="G32:H33"/>
    <mergeCell ref="I32:J33"/>
    <mergeCell ref="Q30:R31"/>
    <mergeCell ref="S30:S31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C30:F30"/>
    <mergeCell ref="A30:A31"/>
    <mergeCell ref="B30:B31"/>
    <mergeCell ref="C31:F31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S36:S37"/>
    <mergeCell ref="C37:F37"/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Q16:R17"/>
  </mergeCells>
  <pageMargins left="0.39" right="0.39" top="0.39" bottom="0.39" header="0" footer="0"/>
  <pageSetup paperSize="9" scale="8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2022-08-17T11:51:45Z</cp:lastPrinted>
  <dcterms:modified xsi:type="dcterms:W3CDTF">2025-03-29T09:16:13Z</dcterms:modified>
</cp:coreProperties>
</file>